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585" windowWidth="27735" windowHeight="12375"/>
  </bookViews>
  <sheets>
    <sheet name="품목 현황" sheetId="2" r:id="rId1"/>
    <sheet name="업체" sheetId="3" r:id="rId2"/>
  </sheets>
  <definedNames>
    <definedName name="_xlnm._FilterDatabase" localSheetId="0" hidden="1">'품목 현황'!$A$2:$M$25</definedName>
  </definedNames>
  <calcPr calcId="125725"/>
</workbook>
</file>

<file path=xl/calcChain.xml><?xml version="1.0" encoding="utf-8"?>
<calcChain xmlns="http://schemas.openxmlformats.org/spreadsheetml/2006/main">
  <c r="B6" i="3"/>
  <c r="B7" s="1"/>
  <c r="B8" s="1"/>
  <c r="B9" s="1"/>
  <c r="B10" s="1"/>
  <c r="B11" s="1"/>
  <c r="B12" s="1"/>
  <c r="B13" s="1"/>
  <c r="B14" s="1"/>
  <c r="B5"/>
  <c r="B4"/>
  <c r="B3"/>
  <c r="A4" i="2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</calcChain>
</file>

<file path=xl/sharedStrings.xml><?xml version="1.0" encoding="utf-8"?>
<sst xmlns="http://schemas.openxmlformats.org/spreadsheetml/2006/main" count="305" uniqueCount="128">
  <si>
    <t>기준코드</t>
  </si>
  <si>
    <t>제조/수입</t>
  </si>
  <si>
    <t>허가/신고</t>
  </si>
  <si>
    <t>허가번호</t>
  </si>
  <si>
    <t>전문/일반</t>
  </si>
  <si>
    <t>제품명</t>
  </si>
  <si>
    <t>업소명</t>
  </si>
  <si>
    <t>허가일자</t>
  </si>
  <si>
    <t>주원료</t>
  </si>
  <si>
    <t>분류번호</t>
  </si>
  <si>
    <t>제형</t>
  </si>
  <si>
    <t>제조</t>
  </si>
  <si>
    <t>취소/취하</t>
  </si>
  <si>
    <t>신고</t>
  </si>
  <si>
    <t>전문의약품</t>
  </si>
  <si>
    <t>(주)대웅제약</t>
  </si>
  <si>
    <t>[06180]주로 그람양성, 음성균에 작용하는 것</t>
  </si>
  <si>
    <t>필름코팅정</t>
  </si>
  <si>
    <t>정상</t>
  </si>
  <si>
    <t>건조시럽</t>
  </si>
  <si>
    <t>197700130</t>
  </si>
  <si>
    <t>189</t>
  </si>
  <si>
    <t>동화약품(주)</t>
  </si>
  <si>
    <t>1977-12-13</t>
  </si>
  <si>
    <t>[M223098]아목시실린수화물</t>
  </si>
  <si>
    <t>경질 캡슐, 산제</t>
  </si>
  <si>
    <t>[M020079]아목시실린</t>
  </si>
  <si>
    <t>일동제약(주)</t>
  </si>
  <si>
    <t>1989-10-27</t>
  </si>
  <si>
    <t>197500185</t>
  </si>
  <si>
    <t>46</t>
  </si>
  <si>
    <t>1975-09-08</t>
  </si>
  <si>
    <t>경질 캡슐, 과립</t>
  </si>
  <si>
    <t>198600436</t>
  </si>
  <si>
    <t>47</t>
  </si>
  <si>
    <t>1986-06-16</t>
  </si>
  <si>
    <t>163</t>
  </si>
  <si>
    <t>알보젠코리아(주)</t>
  </si>
  <si>
    <t>1975-09-06</t>
  </si>
  <si>
    <t>(주)종근당</t>
  </si>
  <si>
    <t>54</t>
  </si>
  <si>
    <t>369</t>
  </si>
  <si>
    <t>코오롱제약(주)</t>
  </si>
  <si>
    <t>한국유나이티드제약(주)</t>
  </si>
  <si>
    <t>보령제약(주)</t>
  </si>
  <si>
    <t>(주)한국파마</t>
  </si>
  <si>
    <t>197500274</t>
  </si>
  <si>
    <t>264</t>
  </si>
  <si>
    <t>193</t>
  </si>
  <si>
    <t>199701641</t>
  </si>
  <si>
    <t>1997-04-30</t>
  </si>
  <si>
    <t>[M223098]아목시실린수화물/[M223098]아목시실린수화물</t>
  </si>
  <si>
    <t>200403326</t>
  </si>
  <si>
    <t>목실린캡슐(아목시실린)</t>
  </si>
  <si>
    <t>2004-05-19</t>
  </si>
  <si>
    <t>(주)휴온스</t>
  </si>
  <si>
    <t>199702953</t>
  </si>
  <si>
    <t>330</t>
  </si>
  <si>
    <t>1997-11-03</t>
  </si>
  <si>
    <t>28</t>
  </si>
  <si>
    <t>199100567</t>
  </si>
  <si>
    <t>1991-09-18</t>
  </si>
  <si>
    <t>198000158</t>
  </si>
  <si>
    <t>186</t>
  </si>
  <si>
    <t>1980-03-18</t>
  </si>
  <si>
    <t>218</t>
  </si>
  <si>
    <t>219</t>
  </si>
  <si>
    <t>225</t>
  </si>
  <si>
    <t>제이더블유중외제약(주)</t>
  </si>
  <si>
    <t>199100258</t>
  </si>
  <si>
    <t>중외아목시실린캡슐500밀리그램</t>
  </si>
  <si>
    <t>1991-09-17</t>
  </si>
  <si>
    <t>[M223098]아목시실린수화물/[M223098]아목시실린수화물/[M223098]아목시실린수화물</t>
  </si>
  <si>
    <t>199100259</t>
  </si>
  <si>
    <t>239</t>
  </si>
  <si>
    <t>중외아목시실린캡슐250밀리그램</t>
  </si>
  <si>
    <t>(주)유한양행</t>
  </si>
  <si>
    <t>198800437</t>
  </si>
  <si>
    <t>574</t>
  </si>
  <si>
    <t>1988-08-10</t>
  </si>
  <si>
    <t>197500135</t>
  </si>
  <si>
    <t>[M223098]아목시실린수화물/[M223098]아목시실린수화물/[M223098]아목시실린수화물/[M223098]아목시실린수화물/[M223098]아목시실린수화물/[M223098]아목시실린수화물</t>
  </si>
  <si>
    <t>200607737</t>
  </si>
  <si>
    <t>568</t>
  </si>
  <si>
    <t>2006-09-05</t>
  </si>
  <si>
    <t>197900574</t>
  </si>
  <si>
    <t>일동아목시실린수화물캡슐250밀리그램</t>
  </si>
  <si>
    <t>1979-02-09</t>
  </si>
  <si>
    <t>198902881</t>
  </si>
  <si>
    <t>일동아목시실린수화물캡슐500밀리그램</t>
  </si>
  <si>
    <t>815</t>
  </si>
  <si>
    <t>199601501</t>
  </si>
  <si>
    <t>유목센캡슐(아목시실린수화물)(수출명:아목센캡슐,K.U.P.아목시실린캡슐500밀리그램,아모스캡슐500밀리그램)</t>
  </si>
  <si>
    <t>1996-09-24</t>
  </si>
  <si>
    <t>201203773</t>
  </si>
  <si>
    <t>5026</t>
  </si>
  <si>
    <t>코오롱아목시실린캡슐500밀리그램(수출용)</t>
  </si>
  <si>
    <t>2012-05-03</t>
  </si>
  <si>
    <t>201109014</t>
  </si>
  <si>
    <t>5053</t>
  </si>
  <si>
    <t>아목신캡슐500밀리그램(아목시실린)(수출용)</t>
  </si>
  <si>
    <t>한국코러스(주)</t>
  </si>
  <si>
    <t>2011-10-24</t>
  </si>
  <si>
    <t>201109013</t>
  </si>
  <si>
    <t>5052</t>
  </si>
  <si>
    <t>아목신캡슐250밀리그램(아목시실린)(수출용)</t>
  </si>
  <si>
    <t>197500272</t>
  </si>
  <si>
    <t>263</t>
  </si>
  <si>
    <t>197500015</t>
  </si>
  <si>
    <t>198300065</t>
  </si>
  <si>
    <t>53</t>
  </si>
  <si>
    <t>1983-04-21</t>
  </si>
  <si>
    <t>연번</t>
    <phoneticPr fontId="1" type="noConversion"/>
  </si>
  <si>
    <t>아목시실린 단일제(경구)</t>
    <phoneticPr fontId="1" type="noConversion"/>
  </si>
  <si>
    <t>곰실린캡슐250밀리그람(아목시실린수화물)(수출명:아목시실린캡슐250밀리그람)</t>
    <phoneticPr fontId="1" type="noConversion"/>
  </si>
  <si>
    <t>곰실린캡슐(아목시실린수화물)(수출명:대웅아목시실린캡슐500밀리그램)</t>
    <phoneticPr fontId="1" type="noConversion"/>
  </si>
  <si>
    <t>유한아목시실린정250밀리그람(수출용)</t>
    <phoneticPr fontId="1" type="noConversion"/>
  </si>
  <si>
    <t>키목신캅셀500밀리그람(아목시실린)(수출명:아목시실린캅셀500밀리그람,아목스메디코,아목시실리나캅셀500밀리그람)</t>
    <phoneticPr fontId="1" type="noConversion"/>
  </si>
  <si>
    <t>키목신캅셀250밀리그람(아목시실린)</t>
    <phoneticPr fontId="1" type="noConversion"/>
  </si>
  <si>
    <t>종근당아목시실린캡슐500밀리그램</t>
    <phoneticPr fontId="1" type="noConversion"/>
  </si>
  <si>
    <t>아목사펜캡슐(아목시실린수화물)(수출명:아드목스캡슐,에프페닉스캡슐)</t>
    <phoneticPr fontId="1" type="noConversion"/>
  </si>
  <si>
    <t>파마아목시실린캡슐(수출명:코리목스캡슐500밀리그람)</t>
    <phoneticPr fontId="1" type="noConversion"/>
  </si>
  <si>
    <t>휴온스아목시실린캡슐500mg(수출명:아목시캡슐,목시리나캡슐500mgAMOXICARECap500mg,BOPAAMOXICILLINA500mgCap)</t>
    <phoneticPr fontId="1" type="noConversion"/>
  </si>
  <si>
    <t>파목신500밀리그램캡슐(아목시실린수화물)</t>
    <phoneticPr fontId="1" type="noConversion"/>
  </si>
  <si>
    <t>파목신시럽(아목시실린수화물)</t>
    <phoneticPr fontId="1" type="noConversion"/>
  </si>
  <si>
    <t>파목신캡슐(아목시실린수화물)</t>
    <phoneticPr fontId="1" type="noConversion"/>
  </si>
  <si>
    <t>에이씰린캅셀500밀리그람(아목시실린수화물)</t>
    <phoneticPr fontId="1" type="noConversion"/>
  </si>
  <si>
    <t>에이씰린캡슐250밀리그램(아목시실린)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</si>
</sst>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tabSelected="1" workbookViewId="0">
      <selection activeCell="E19" sqref="E19"/>
    </sheetView>
  </sheetViews>
  <sheetFormatPr defaultRowHeight="16.5"/>
  <cols>
    <col min="1" max="1" width="5.75" style="2" customWidth="1"/>
    <col min="2" max="2" width="10.5" bestFit="1" customWidth="1"/>
    <col min="5" max="5" width="8.125" customWidth="1"/>
    <col min="6" max="6" width="10.25" customWidth="1"/>
    <col min="7" max="7" width="51.125" customWidth="1"/>
    <col min="8" max="8" width="21.625" customWidth="1"/>
    <col min="9" max="9" width="11.125" bestFit="1" customWidth="1"/>
    <col min="10" max="10" width="29" customWidth="1"/>
    <col min="11" max="11" width="17.625" customWidth="1"/>
    <col min="12" max="12" width="10.125" customWidth="1"/>
  </cols>
  <sheetData>
    <row r="1" spans="1:13">
      <c r="A1" s="4" t="s">
        <v>113</v>
      </c>
      <c r="B1" s="4"/>
      <c r="C1" s="4"/>
    </row>
    <row r="2" spans="1:13">
      <c r="A2" s="2" t="s">
        <v>112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12</v>
      </c>
    </row>
    <row r="3" spans="1:13" ht="49.5">
      <c r="A3" s="2">
        <v>1</v>
      </c>
      <c r="B3" t="s">
        <v>60</v>
      </c>
      <c r="C3" t="s">
        <v>11</v>
      </c>
      <c r="D3" t="s">
        <v>13</v>
      </c>
      <c r="E3" t="s">
        <v>36</v>
      </c>
      <c r="F3" t="s">
        <v>14</v>
      </c>
      <c r="G3" s="1" t="s">
        <v>114</v>
      </c>
      <c r="H3" t="s">
        <v>15</v>
      </c>
      <c r="I3" t="s">
        <v>61</v>
      </c>
      <c r="J3" s="1" t="s">
        <v>51</v>
      </c>
      <c r="K3" s="1" t="s">
        <v>16</v>
      </c>
      <c r="L3" s="1" t="s">
        <v>25</v>
      </c>
      <c r="M3" t="s">
        <v>18</v>
      </c>
    </row>
    <row r="4" spans="1:13" ht="49.5">
      <c r="A4" s="2">
        <f>A3+1</f>
        <v>2</v>
      </c>
      <c r="B4" t="s">
        <v>62</v>
      </c>
      <c r="C4" t="s">
        <v>11</v>
      </c>
      <c r="D4" t="s">
        <v>13</v>
      </c>
      <c r="E4" t="s">
        <v>63</v>
      </c>
      <c r="F4" t="s">
        <v>14</v>
      </c>
      <c r="G4" s="1" t="s">
        <v>115</v>
      </c>
      <c r="H4" t="s">
        <v>15</v>
      </c>
      <c r="I4" t="s">
        <v>64</v>
      </c>
      <c r="J4" s="1" t="s">
        <v>24</v>
      </c>
      <c r="K4" s="1" t="s">
        <v>16</v>
      </c>
      <c r="L4" s="1" t="s">
        <v>32</v>
      </c>
      <c r="M4" t="s">
        <v>18</v>
      </c>
    </row>
    <row r="5" spans="1:13" ht="49.5">
      <c r="A5" s="2">
        <f t="shared" ref="A5:A25" si="0">A4+1</f>
        <v>3</v>
      </c>
      <c r="B5" t="s">
        <v>82</v>
      </c>
      <c r="C5" t="s">
        <v>11</v>
      </c>
      <c r="D5" t="s">
        <v>13</v>
      </c>
      <c r="E5" t="s">
        <v>83</v>
      </c>
      <c r="F5" t="s">
        <v>14</v>
      </c>
      <c r="G5" s="1" t="s">
        <v>116</v>
      </c>
      <c r="H5" t="s">
        <v>76</v>
      </c>
      <c r="I5" t="s">
        <v>84</v>
      </c>
      <c r="J5" s="1" t="s">
        <v>26</v>
      </c>
      <c r="K5" s="1" t="s">
        <v>16</v>
      </c>
      <c r="L5" s="1" t="s">
        <v>17</v>
      </c>
      <c r="M5" t="s">
        <v>18</v>
      </c>
    </row>
    <row r="6" spans="1:13" ht="49.5">
      <c r="A6" s="2">
        <f t="shared" si="0"/>
        <v>4</v>
      </c>
      <c r="B6" t="s">
        <v>77</v>
      </c>
      <c r="C6" t="s">
        <v>11</v>
      </c>
      <c r="D6" t="s">
        <v>13</v>
      </c>
      <c r="E6" t="s">
        <v>78</v>
      </c>
      <c r="F6" t="s">
        <v>14</v>
      </c>
      <c r="G6" s="1" t="s">
        <v>117</v>
      </c>
      <c r="H6" t="s">
        <v>76</v>
      </c>
      <c r="I6" t="s">
        <v>79</v>
      </c>
      <c r="J6" s="1" t="s">
        <v>24</v>
      </c>
      <c r="K6" s="1" t="s">
        <v>16</v>
      </c>
      <c r="L6" s="1" t="s">
        <v>25</v>
      </c>
      <c r="M6" t="s">
        <v>18</v>
      </c>
    </row>
    <row r="7" spans="1:13" ht="99">
      <c r="A7" s="2">
        <f t="shared" si="0"/>
        <v>5</v>
      </c>
      <c r="B7" t="s">
        <v>80</v>
      </c>
      <c r="C7" t="s">
        <v>11</v>
      </c>
      <c r="D7" t="s">
        <v>13</v>
      </c>
      <c r="E7" t="s">
        <v>59</v>
      </c>
      <c r="F7" t="s">
        <v>14</v>
      </c>
      <c r="G7" s="1" t="s">
        <v>118</v>
      </c>
      <c r="H7" t="s">
        <v>76</v>
      </c>
      <c r="I7" t="s">
        <v>31</v>
      </c>
      <c r="J7" s="1" t="s">
        <v>81</v>
      </c>
      <c r="K7" s="1" t="s">
        <v>16</v>
      </c>
      <c r="L7" s="1" t="s">
        <v>25</v>
      </c>
      <c r="M7" t="s">
        <v>18</v>
      </c>
    </row>
    <row r="8" spans="1:13" ht="49.5">
      <c r="A8" s="2">
        <f t="shared" si="0"/>
        <v>6</v>
      </c>
      <c r="B8" t="s">
        <v>109</v>
      </c>
      <c r="C8" t="s">
        <v>11</v>
      </c>
      <c r="D8" t="s">
        <v>13</v>
      </c>
      <c r="E8" t="s">
        <v>110</v>
      </c>
      <c r="F8" t="s">
        <v>14</v>
      </c>
      <c r="G8" t="s">
        <v>119</v>
      </c>
      <c r="H8" t="s">
        <v>39</v>
      </c>
      <c r="I8" t="s">
        <v>111</v>
      </c>
      <c r="J8" s="1" t="s">
        <v>24</v>
      </c>
      <c r="K8" s="1" t="s">
        <v>16</v>
      </c>
      <c r="L8" s="1" t="s">
        <v>25</v>
      </c>
      <c r="M8" t="s">
        <v>18</v>
      </c>
    </row>
    <row r="9" spans="1:13" ht="49.5">
      <c r="A9" s="2">
        <f t="shared" si="0"/>
        <v>7</v>
      </c>
      <c r="B9" t="s">
        <v>108</v>
      </c>
      <c r="C9" t="s">
        <v>11</v>
      </c>
      <c r="D9" t="s">
        <v>13</v>
      </c>
      <c r="E9" t="s">
        <v>40</v>
      </c>
      <c r="F9" t="s">
        <v>14</v>
      </c>
      <c r="G9" t="s">
        <v>120</v>
      </c>
      <c r="H9" t="s">
        <v>39</v>
      </c>
      <c r="I9" t="s">
        <v>38</v>
      </c>
      <c r="J9" s="1" t="s">
        <v>51</v>
      </c>
      <c r="K9" s="1" t="s">
        <v>16</v>
      </c>
      <c r="L9" s="1" t="s">
        <v>25</v>
      </c>
      <c r="M9" t="s">
        <v>18</v>
      </c>
    </row>
    <row r="10" spans="1:13" ht="49.5">
      <c r="A10" s="2">
        <f t="shared" si="0"/>
        <v>8</v>
      </c>
      <c r="B10" t="s">
        <v>49</v>
      </c>
      <c r="C10" t="s">
        <v>11</v>
      </c>
      <c r="D10" t="s">
        <v>13</v>
      </c>
      <c r="E10" t="s">
        <v>41</v>
      </c>
      <c r="F10" t="s">
        <v>14</v>
      </c>
      <c r="G10" t="s">
        <v>121</v>
      </c>
      <c r="H10" t="s">
        <v>45</v>
      </c>
      <c r="I10" t="s">
        <v>50</v>
      </c>
      <c r="J10" s="1" t="s">
        <v>51</v>
      </c>
      <c r="K10" s="1" t="s">
        <v>16</v>
      </c>
      <c r="L10" s="1" t="s">
        <v>25</v>
      </c>
      <c r="M10" t="s">
        <v>18</v>
      </c>
    </row>
    <row r="11" spans="1:13" ht="66">
      <c r="A11" s="2">
        <f t="shared" si="0"/>
        <v>9</v>
      </c>
      <c r="B11" t="s">
        <v>56</v>
      </c>
      <c r="C11" t="s">
        <v>11</v>
      </c>
      <c r="D11" t="s">
        <v>13</v>
      </c>
      <c r="E11" t="s">
        <v>57</v>
      </c>
      <c r="F11" t="s">
        <v>14</v>
      </c>
      <c r="G11" s="1" t="s">
        <v>122</v>
      </c>
      <c r="H11" t="s">
        <v>55</v>
      </c>
      <c r="I11" t="s">
        <v>58</v>
      </c>
      <c r="J11" s="1" t="s">
        <v>24</v>
      </c>
      <c r="K11" s="1" t="s">
        <v>16</v>
      </c>
      <c r="L11" s="1" t="s">
        <v>25</v>
      </c>
      <c r="M11" t="s">
        <v>18</v>
      </c>
    </row>
    <row r="12" spans="1:13" ht="49.5">
      <c r="A12" s="2">
        <f t="shared" si="0"/>
        <v>10</v>
      </c>
      <c r="B12" t="s">
        <v>33</v>
      </c>
      <c r="C12" t="s">
        <v>11</v>
      </c>
      <c r="D12" t="s">
        <v>13</v>
      </c>
      <c r="E12" t="s">
        <v>34</v>
      </c>
      <c r="F12" t="s">
        <v>14</v>
      </c>
      <c r="G12" t="s">
        <v>123</v>
      </c>
      <c r="H12" t="s">
        <v>22</v>
      </c>
      <c r="I12" t="s">
        <v>35</v>
      </c>
      <c r="J12" s="1" t="s">
        <v>24</v>
      </c>
      <c r="K12" s="1" t="s">
        <v>16</v>
      </c>
      <c r="L12" s="1" t="s">
        <v>32</v>
      </c>
      <c r="M12" t="s">
        <v>18</v>
      </c>
    </row>
    <row r="13" spans="1:13" ht="49.5">
      <c r="A13" s="2">
        <f t="shared" si="0"/>
        <v>11</v>
      </c>
      <c r="B13" t="s">
        <v>20</v>
      </c>
      <c r="C13" t="s">
        <v>11</v>
      </c>
      <c r="D13" t="s">
        <v>13</v>
      </c>
      <c r="E13" t="s">
        <v>21</v>
      </c>
      <c r="F13" t="s">
        <v>14</v>
      </c>
      <c r="G13" t="s">
        <v>124</v>
      </c>
      <c r="H13" t="s">
        <v>22</v>
      </c>
      <c r="I13" t="s">
        <v>23</v>
      </c>
      <c r="J13" s="1" t="s">
        <v>24</v>
      </c>
      <c r="K13" s="1" t="s">
        <v>16</v>
      </c>
      <c r="L13" s="1" t="s">
        <v>19</v>
      </c>
      <c r="M13" t="s">
        <v>18</v>
      </c>
    </row>
    <row r="14" spans="1:13" ht="49.5">
      <c r="A14" s="2">
        <f t="shared" si="0"/>
        <v>12</v>
      </c>
      <c r="B14" t="s">
        <v>29</v>
      </c>
      <c r="C14" t="s">
        <v>11</v>
      </c>
      <c r="D14" t="s">
        <v>13</v>
      </c>
      <c r="E14" t="s">
        <v>30</v>
      </c>
      <c r="F14" t="s">
        <v>14</v>
      </c>
      <c r="G14" t="s">
        <v>125</v>
      </c>
      <c r="H14" t="s">
        <v>22</v>
      </c>
      <c r="I14" t="s">
        <v>31</v>
      </c>
      <c r="J14" s="1" t="s">
        <v>24</v>
      </c>
      <c r="K14" s="1" t="s">
        <v>16</v>
      </c>
      <c r="L14" s="1" t="s">
        <v>32</v>
      </c>
      <c r="M14" t="s">
        <v>18</v>
      </c>
    </row>
    <row r="15" spans="1:13" ht="49.5">
      <c r="A15" s="2">
        <f t="shared" si="0"/>
        <v>13</v>
      </c>
      <c r="B15" t="s">
        <v>46</v>
      </c>
      <c r="C15" t="s">
        <v>11</v>
      </c>
      <c r="D15" t="s">
        <v>13</v>
      </c>
      <c r="E15" t="s">
        <v>47</v>
      </c>
      <c r="F15" t="s">
        <v>14</v>
      </c>
      <c r="G15" t="s">
        <v>126</v>
      </c>
      <c r="H15" t="s">
        <v>44</v>
      </c>
      <c r="I15" t="s">
        <v>31</v>
      </c>
      <c r="J15" s="1" t="s">
        <v>24</v>
      </c>
      <c r="K15" s="1" t="s">
        <v>16</v>
      </c>
      <c r="L15" s="1" t="s">
        <v>25</v>
      </c>
      <c r="M15" t="s">
        <v>18</v>
      </c>
    </row>
    <row r="16" spans="1:13" ht="49.5">
      <c r="A16" s="3">
        <f t="shared" si="0"/>
        <v>14</v>
      </c>
      <c r="B16" s="5" t="s">
        <v>106</v>
      </c>
      <c r="C16" s="5" t="s">
        <v>11</v>
      </c>
      <c r="D16" s="5" t="s">
        <v>13</v>
      </c>
      <c r="E16" s="5" t="s">
        <v>107</v>
      </c>
      <c r="F16" s="5" t="s">
        <v>14</v>
      </c>
      <c r="G16" s="5" t="s">
        <v>127</v>
      </c>
      <c r="H16" s="5" t="s">
        <v>44</v>
      </c>
      <c r="I16" s="5" t="s">
        <v>31</v>
      </c>
      <c r="J16" s="6" t="s">
        <v>24</v>
      </c>
      <c r="K16" s="6" t="s">
        <v>16</v>
      </c>
      <c r="L16" s="6" t="s">
        <v>25</v>
      </c>
      <c r="M16" s="5" t="s">
        <v>18</v>
      </c>
    </row>
    <row r="17" spans="1:13" ht="49.5">
      <c r="A17" s="3">
        <f t="shared" si="0"/>
        <v>15</v>
      </c>
      <c r="B17" s="5" t="s">
        <v>52</v>
      </c>
      <c r="C17" s="5" t="s">
        <v>11</v>
      </c>
      <c r="D17" s="5" t="s">
        <v>13</v>
      </c>
      <c r="E17" s="5" t="s">
        <v>48</v>
      </c>
      <c r="F17" s="5" t="s">
        <v>14</v>
      </c>
      <c r="G17" s="5" t="s">
        <v>53</v>
      </c>
      <c r="H17" s="5" t="s">
        <v>37</v>
      </c>
      <c r="I17" s="5" t="s">
        <v>54</v>
      </c>
      <c r="J17" s="6" t="s">
        <v>26</v>
      </c>
      <c r="K17" s="6" t="s">
        <v>16</v>
      </c>
      <c r="L17" s="6" t="s">
        <v>25</v>
      </c>
      <c r="M17" s="5" t="s">
        <v>18</v>
      </c>
    </row>
    <row r="18" spans="1:13" ht="49.5">
      <c r="A18" s="3">
        <f t="shared" si="0"/>
        <v>16</v>
      </c>
      <c r="B18" t="s">
        <v>88</v>
      </c>
      <c r="C18" t="s">
        <v>11</v>
      </c>
      <c r="D18" t="s">
        <v>13</v>
      </c>
      <c r="E18" t="s">
        <v>66</v>
      </c>
      <c r="F18" t="s">
        <v>14</v>
      </c>
      <c r="G18" s="1" t="s">
        <v>89</v>
      </c>
      <c r="H18" t="s">
        <v>27</v>
      </c>
      <c r="I18" t="s">
        <v>28</v>
      </c>
      <c r="J18" s="1" t="s">
        <v>24</v>
      </c>
      <c r="K18" s="1" t="s">
        <v>16</v>
      </c>
      <c r="L18" s="1" t="s">
        <v>25</v>
      </c>
      <c r="M18" t="s">
        <v>18</v>
      </c>
    </row>
    <row r="19" spans="1:13" ht="49.5">
      <c r="A19" s="2">
        <f t="shared" si="0"/>
        <v>17</v>
      </c>
      <c r="B19" t="s">
        <v>85</v>
      </c>
      <c r="C19" t="s">
        <v>11</v>
      </c>
      <c r="D19" t="s">
        <v>13</v>
      </c>
      <c r="E19" t="s">
        <v>65</v>
      </c>
      <c r="F19" t="s">
        <v>14</v>
      </c>
      <c r="G19" s="1" t="s">
        <v>86</v>
      </c>
      <c r="H19" t="s">
        <v>27</v>
      </c>
      <c r="I19" t="s">
        <v>87</v>
      </c>
      <c r="J19" s="1" t="s">
        <v>24</v>
      </c>
      <c r="K19" s="1" t="s">
        <v>16</v>
      </c>
      <c r="L19" s="1" t="s">
        <v>25</v>
      </c>
      <c r="M19" t="s">
        <v>18</v>
      </c>
    </row>
    <row r="20" spans="1:13" ht="49.5">
      <c r="A20" s="2">
        <f t="shared" si="0"/>
        <v>18</v>
      </c>
      <c r="B20" t="s">
        <v>69</v>
      </c>
      <c r="C20" t="s">
        <v>11</v>
      </c>
      <c r="D20" t="s">
        <v>13</v>
      </c>
      <c r="E20" t="s">
        <v>67</v>
      </c>
      <c r="F20" t="s">
        <v>14</v>
      </c>
      <c r="G20" s="1" t="s">
        <v>70</v>
      </c>
      <c r="H20" t="s">
        <v>68</v>
      </c>
      <c r="I20" t="s">
        <v>71</v>
      </c>
      <c r="J20" s="1" t="s">
        <v>72</v>
      </c>
      <c r="K20" s="1" t="s">
        <v>16</v>
      </c>
      <c r="L20" s="1" t="s">
        <v>25</v>
      </c>
      <c r="M20" t="s">
        <v>18</v>
      </c>
    </row>
    <row r="21" spans="1:13" ht="49.5">
      <c r="A21" s="2">
        <f t="shared" si="0"/>
        <v>19</v>
      </c>
      <c r="B21" t="s">
        <v>73</v>
      </c>
      <c r="C21" t="s">
        <v>11</v>
      </c>
      <c r="D21" t="s">
        <v>13</v>
      </c>
      <c r="E21" t="s">
        <v>74</v>
      </c>
      <c r="F21" t="s">
        <v>14</v>
      </c>
      <c r="G21" s="1" t="s">
        <v>75</v>
      </c>
      <c r="H21" t="s">
        <v>68</v>
      </c>
      <c r="I21" t="s">
        <v>71</v>
      </c>
      <c r="J21" s="1" t="s">
        <v>72</v>
      </c>
      <c r="K21" s="1" t="s">
        <v>16</v>
      </c>
      <c r="L21" s="1" t="s">
        <v>25</v>
      </c>
      <c r="M21" t="s">
        <v>18</v>
      </c>
    </row>
    <row r="22" spans="1:13" ht="49.5">
      <c r="A22" s="2">
        <f t="shared" si="0"/>
        <v>20</v>
      </c>
      <c r="B22" t="s">
        <v>94</v>
      </c>
      <c r="C22" t="s">
        <v>11</v>
      </c>
      <c r="D22" t="s">
        <v>13</v>
      </c>
      <c r="E22" t="s">
        <v>95</v>
      </c>
      <c r="F22" t="s">
        <v>14</v>
      </c>
      <c r="G22" t="s">
        <v>96</v>
      </c>
      <c r="H22" t="s">
        <v>42</v>
      </c>
      <c r="I22" t="s">
        <v>97</v>
      </c>
      <c r="J22" s="1" t="s">
        <v>24</v>
      </c>
      <c r="K22" s="1" t="s">
        <v>16</v>
      </c>
      <c r="L22" s="1" t="s">
        <v>25</v>
      </c>
      <c r="M22" t="s">
        <v>18</v>
      </c>
    </row>
    <row r="23" spans="1:13" ht="49.5">
      <c r="A23" s="2">
        <f t="shared" si="0"/>
        <v>21</v>
      </c>
      <c r="B23" t="s">
        <v>91</v>
      </c>
      <c r="C23" t="s">
        <v>11</v>
      </c>
      <c r="D23" t="s">
        <v>13</v>
      </c>
      <c r="E23" t="s">
        <v>90</v>
      </c>
      <c r="F23" t="s">
        <v>14</v>
      </c>
      <c r="G23" s="1" t="s">
        <v>92</v>
      </c>
      <c r="H23" t="s">
        <v>43</v>
      </c>
      <c r="I23" t="s">
        <v>93</v>
      </c>
      <c r="J23" s="1" t="s">
        <v>24</v>
      </c>
      <c r="K23" s="1" t="s">
        <v>16</v>
      </c>
      <c r="L23" s="1" t="s">
        <v>25</v>
      </c>
      <c r="M23" t="s">
        <v>18</v>
      </c>
    </row>
    <row r="24" spans="1:13" ht="49.5">
      <c r="A24" s="2">
        <f t="shared" si="0"/>
        <v>22</v>
      </c>
      <c r="B24" t="s">
        <v>98</v>
      </c>
      <c r="C24" t="s">
        <v>11</v>
      </c>
      <c r="D24" t="s">
        <v>13</v>
      </c>
      <c r="E24" t="s">
        <v>99</v>
      </c>
      <c r="F24" t="s">
        <v>14</v>
      </c>
      <c r="G24" t="s">
        <v>100</v>
      </c>
      <c r="H24" t="s">
        <v>101</v>
      </c>
      <c r="I24" t="s">
        <v>102</v>
      </c>
      <c r="J24" s="1" t="s">
        <v>26</v>
      </c>
      <c r="K24" s="1" t="s">
        <v>16</v>
      </c>
      <c r="L24" s="1" t="s">
        <v>25</v>
      </c>
      <c r="M24" t="s">
        <v>18</v>
      </c>
    </row>
    <row r="25" spans="1:13" ht="49.5">
      <c r="A25" s="2">
        <f t="shared" si="0"/>
        <v>23</v>
      </c>
      <c r="B25" t="s">
        <v>103</v>
      </c>
      <c r="C25" t="s">
        <v>11</v>
      </c>
      <c r="D25" t="s">
        <v>13</v>
      </c>
      <c r="E25" t="s">
        <v>104</v>
      </c>
      <c r="F25" t="s">
        <v>14</v>
      </c>
      <c r="G25" t="s">
        <v>105</v>
      </c>
      <c r="H25" t="s">
        <v>101</v>
      </c>
      <c r="I25" t="s">
        <v>102</v>
      </c>
      <c r="J25" s="1" t="s">
        <v>26</v>
      </c>
      <c r="K25" s="1" t="s">
        <v>16</v>
      </c>
      <c r="L25" s="1" t="s">
        <v>25</v>
      </c>
      <c r="M25" t="s">
        <v>18</v>
      </c>
    </row>
  </sheetData>
  <mergeCells count="1">
    <mergeCell ref="A1:C1"/>
  </mergeCells>
  <phoneticPr fontId="1" type="noConversion"/>
  <printOptions gridLines="1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15"/>
  <sheetViews>
    <sheetView workbookViewId="0">
      <selection activeCell="F18" sqref="F18"/>
    </sheetView>
  </sheetViews>
  <sheetFormatPr defaultRowHeight="16.5"/>
  <sheetData>
    <row r="1" spans="2:3">
      <c r="B1" s="2" t="s">
        <v>112</v>
      </c>
      <c r="C1" t="s">
        <v>6</v>
      </c>
    </row>
    <row r="2" spans="2:3">
      <c r="B2" s="2">
        <v>1</v>
      </c>
      <c r="C2" t="s">
        <v>15</v>
      </c>
    </row>
    <row r="3" spans="2:3">
      <c r="B3" s="2">
        <f>B2+1</f>
        <v>2</v>
      </c>
      <c r="C3" t="s">
        <v>76</v>
      </c>
    </row>
    <row r="4" spans="2:3">
      <c r="B4" s="2">
        <f t="shared" ref="B4:B14" si="0">B3+1</f>
        <v>3</v>
      </c>
      <c r="C4" t="s">
        <v>39</v>
      </c>
    </row>
    <row r="5" spans="2:3">
      <c r="B5" s="2">
        <f t="shared" si="0"/>
        <v>4</v>
      </c>
      <c r="C5" t="s">
        <v>45</v>
      </c>
    </row>
    <row r="6" spans="2:3">
      <c r="B6" s="2">
        <f t="shared" si="0"/>
        <v>5</v>
      </c>
      <c r="C6" t="s">
        <v>55</v>
      </c>
    </row>
    <row r="7" spans="2:3">
      <c r="B7" s="2">
        <f t="shared" si="0"/>
        <v>6</v>
      </c>
      <c r="C7" t="s">
        <v>22</v>
      </c>
    </row>
    <row r="8" spans="2:3">
      <c r="B8" s="2">
        <f t="shared" si="0"/>
        <v>7</v>
      </c>
      <c r="C8" t="s">
        <v>44</v>
      </c>
    </row>
    <row r="9" spans="2:3">
      <c r="B9" s="2">
        <f t="shared" si="0"/>
        <v>8</v>
      </c>
      <c r="C9" t="s">
        <v>37</v>
      </c>
    </row>
    <row r="10" spans="2:3">
      <c r="B10" s="2">
        <f t="shared" si="0"/>
        <v>9</v>
      </c>
      <c r="C10" t="s">
        <v>27</v>
      </c>
    </row>
    <row r="11" spans="2:3">
      <c r="B11" s="2">
        <f t="shared" si="0"/>
        <v>10</v>
      </c>
      <c r="C11" t="s">
        <v>68</v>
      </c>
    </row>
    <row r="12" spans="2:3">
      <c r="B12" s="2">
        <f t="shared" si="0"/>
        <v>11</v>
      </c>
      <c r="C12" t="s">
        <v>42</v>
      </c>
    </row>
    <row r="13" spans="2:3">
      <c r="B13" s="2">
        <f t="shared" si="0"/>
        <v>12</v>
      </c>
      <c r="C13" t="s">
        <v>43</v>
      </c>
    </row>
    <row r="14" spans="2:3">
      <c r="B14" s="2">
        <f t="shared" si="0"/>
        <v>13</v>
      </c>
      <c r="C14" t="s">
        <v>101</v>
      </c>
    </row>
    <row r="15" spans="2:3">
      <c r="B15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품목 현황</vt:lpstr>
      <vt:lpstr>업체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mfds</cp:lastModifiedBy>
  <cp:lastPrinted>2017-01-18T04:24:25Z</cp:lastPrinted>
  <dcterms:created xsi:type="dcterms:W3CDTF">2017-01-13T00:14:51Z</dcterms:created>
  <dcterms:modified xsi:type="dcterms:W3CDTF">2017-04-05T05:57:32Z</dcterms:modified>
</cp:coreProperties>
</file>